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FastShapelet vs SOTA" sheetId="1" r:id="rId1"/>
  </sheets>
  <calcPr calcId="125725"/>
</workbook>
</file>

<file path=xl/calcChain.xml><?xml version="1.0" encoding="utf-8"?>
<calcChain xmlns="http://schemas.openxmlformats.org/spreadsheetml/2006/main">
  <c r="S35" i="1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</calcChain>
</file>

<file path=xl/sharedStrings.xml><?xml version="1.0" encoding="utf-8"?>
<sst xmlns="http://schemas.openxmlformats.org/spreadsheetml/2006/main" count="51" uniqueCount="48">
  <si>
    <t>State-of-the-art</t>
  </si>
  <si>
    <t>Fast Shapelet Algorithm (avg from 30 runs)</t>
  </si>
  <si>
    <t>DatasetName</t>
  </si>
  <si>
    <t>Classes</t>
  </si>
  <si>
    <t>N Train</t>
  </si>
  <si>
    <t>Ntest</t>
  </si>
  <si>
    <t>Length</t>
  </si>
  <si>
    <t>Time</t>
  </si>
  <si>
    <t>Train Acc</t>
  </si>
  <si>
    <t>Test Acc</t>
  </si>
  <si>
    <t>Step</t>
  </si>
  <si>
    <t>Std time</t>
  </si>
  <si>
    <t>Std TrAcc</t>
  </si>
  <si>
    <t>Std TsAcc</t>
  </si>
  <si>
    <t>SpeedUp</t>
  </si>
  <si>
    <t>Two_Patterns</t>
  </si>
  <si>
    <t>ChlorineConcentration</t>
  </si>
  <si>
    <t>wafer</t>
  </si>
  <si>
    <t>MedicalImages</t>
  </si>
  <si>
    <t>FaceAll</t>
  </si>
  <si>
    <t>OSULeaf</t>
  </si>
  <si>
    <t>Adiac</t>
  </si>
  <si>
    <t>SwedishLeaf</t>
  </si>
  <si>
    <t>yoga</t>
  </si>
  <si>
    <t>Fish</t>
  </si>
  <si>
    <t>Lighting7</t>
  </si>
  <si>
    <t>Lighting2</t>
  </si>
  <si>
    <t>Trace</t>
  </si>
  <si>
    <t>synthetic_control</t>
  </si>
  <si>
    <t>FacesUCR</t>
  </si>
  <si>
    <t>CinC_ECG_torso</t>
  </si>
  <si>
    <t>MALLAT</t>
  </si>
  <si>
    <t>Symbols</t>
  </si>
  <si>
    <t>Coffee</t>
  </si>
  <si>
    <t>ECG200</t>
  </si>
  <si>
    <t>FaceFour</t>
  </si>
  <si>
    <t>OliveOil</t>
  </si>
  <si>
    <t>Gun-Point</t>
  </si>
  <si>
    <t>Beef</t>
  </si>
  <si>
    <t>DiatomSizeReduction</t>
  </si>
  <si>
    <t>Cricket</t>
  </si>
  <si>
    <t>CBF</t>
  </si>
  <si>
    <t>ECGFiveDays</t>
  </si>
  <si>
    <t>TwoLeadECG</t>
  </si>
  <si>
    <t>SonyAIBORobotSurfaceII</t>
  </si>
  <si>
    <t>Motes</t>
  </si>
  <si>
    <t>ItalyPowerDemand</t>
  </si>
  <si>
    <t>SonyAIBORobotSurface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</si>
</sst>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/>
    <xf numFmtId="164" fontId="4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7" fillId="0" borderId="0" xfId="0" applyNumberFormat="1" applyFont="1"/>
    <xf numFmtId="165" fontId="7" fillId="0" borderId="0" xfId="0" applyNumberFormat="1" applyFont="1"/>
    <xf numFmtId="2" fontId="6" fillId="0" borderId="0" xfId="0" applyNumberFormat="1" applyFont="1"/>
    <xf numFmtId="164" fontId="1" fillId="0" borderId="0" xfId="0" applyNumberFormat="1" applyFont="1"/>
    <xf numFmtId="3" fontId="6" fillId="0" borderId="0" xfId="0" applyNumberFormat="1" applyFont="1"/>
    <xf numFmtId="164" fontId="6" fillId="0" borderId="0" xfId="0" applyNumberFormat="1" applyFont="1" applyFill="1"/>
    <xf numFmtId="2" fontId="6" fillId="0" borderId="0" xfId="0" applyNumberFormat="1" applyFont="1" applyFill="1"/>
    <xf numFmtId="165" fontId="6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>
      <selection activeCell="R36" sqref="R36"/>
    </sheetView>
  </sheetViews>
  <sheetFormatPr defaultRowHeight="15"/>
  <cols>
    <col min="1" max="1" width="24" customWidth="1"/>
    <col min="2" max="2" width="9.140625" customWidth="1"/>
    <col min="3" max="5" width="9.140625" style="15" customWidth="1"/>
    <col min="6" max="6" width="4.85546875" style="15" customWidth="1"/>
    <col min="7" max="7" width="9.85546875" style="15" customWidth="1"/>
    <col min="8" max="8" width="9.140625" style="17" customWidth="1"/>
    <col min="9" max="9" width="9.140625" style="17"/>
    <col min="10" max="10" width="9.140625" style="15" hidden="1" customWidth="1"/>
    <col min="11" max="11" width="4" customWidth="1"/>
    <col min="12" max="12" width="9.140625" style="16" customWidth="1"/>
    <col min="13" max="14" width="9.140625" style="17" customWidth="1"/>
    <col min="15" max="15" width="9.140625" style="16" customWidth="1"/>
    <col min="16" max="17" width="9.140625" style="17" customWidth="1"/>
    <col min="18" max="18" width="4.140625" style="20" customWidth="1"/>
    <col min="19" max="19" width="9.140625" style="21"/>
  </cols>
  <sheetData>
    <row r="1" spans="1:19" s="1" customFormat="1">
      <c r="C1" s="2"/>
      <c r="D1" s="2"/>
      <c r="E1" s="2"/>
      <c r="F1" s="2"/>
      <c r="G1" s="3" t="s">
        <v>0</v>
      </c>
      <c r="H1" s="3"/>
      <c r="I1" s="3"/>
      <c r="J1" s="2"/>
      <c r="L1" s="4" t="s">
        <v>1</v>
      </c>
      <c r="M1" s="4"/>
      <c r="N1" s="4"/>
      <c r="O1" s="4"/>
      <c r="P1" s="4"/>
      <c r="Q1" s="4"/>
      <c r="R1" s="5"/>
      <c r="S1" s="6"/>
    </row>
    <row r="2" spans="1:19" s="7" customFormat="1">
      <c r="A2" s="7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8"/>
      <c r="G2" s="9" t="s">
        <v>7</v>
      </c>
      <c r="H2" s="10" t="s">
        <v>8</v>
      </c>
      <c r="I2" s="10" t="s">
        <v>9</v>
      </c>
      <c r="J2" s="8" t="s">
        <v>10</v>
      </c>
      <c r="L2" s="9" t="s">
        <v>7</v>
      </c>
      <c r="M2" s="10" t="s">
        <v>8</v>
      </c>
      <c r="N2" s="10" t="s">
        <v>9</v>
      </c>
      <c r="O2" s="11" t="s">
        <v>11</v>
      </c>
      <c r="P2" s="12" t="s">
        <v>12</v>
      </c>
      <c r="Q2" s="12" t="s">
        <v>13</v>
      </c>
      <c r="R2" s="13"/>
      <c r="S2" s="14" t="s">
        <v>14</v>
      </c>
    </row>
    <row r="3" spans="1:19">
      <c r="A3" t="s">
        <v>15</v>
      </c>
      <c r="B3">
        <v>4</v>
      </c>
      <c r="C3" s="15">
        <v>1000</v>
      </c>
      <c r="D3" s="15">
        <v>4000</v>
      </c>
      <c r="E3" s="15">
        <v>128</v>
      </c>
      <c r="G3" s="16">
        <v>65783.11</v>
      </c>
      <c r="H3" s="17">
        <v>1</v>
      </c>
      <c r="I3" s="17">
        <v>0.53900000000000003</v>
      </c>
      <c r="J3" s="15">
        <v>1</v>
      </c>
      <c r="L3" s="16">
        <v>70.025499999999994</v>
      </c>
      <c r="M3" s="17">
        <v>0.90989999999999993</v>
      </c>
      <c r="N3" s="17">
        <v>0.88652500000000001</v>
      </c>
      <c r="O3" s="18">
        <v>6.8512308910314292</v>
      </c>
      <c r="P3" s="19">
        <v>3.3214621947434499E-2</v>
      </c>
      <c r="Q3" s="19">
        <v>3.8967659311564755E-2</v>
      </c>
      <c r="S3" s="21">
        <f>G3/L3</f>
        <v>939.41649827562821</v>
      </c>
    </row>
    <row r="4" spans="1:19">
      <c r="A4" t="s">
        <v>16</v>
      </c>
      <c r="B4">
        <v>3</v>
      </c>
      <c r="C4" s="15">
        <v>467</v>
      </c>
      <c r="D4" s="15">
        <v>3840</v>
      </c>
      <c r="E4" s="15">
        <v>166</v>
      </c>
      <c r="G4" s="16">
        <v>36402.277999999998</v>
      </c>
      <c r="H4" s="17">
        <v>1</v>
      </c>
      <c r="I4" s="17">
        <v>0.61848999999999998</v>
      </c>
      <c r="J4" s="15">
        <v>1</v>
      </c>
      <c r="L4" s="16">
        <v>47.243000000000009</v>
      </c>
      <c r="M4" s="17">
        <v>0.67987200000000003</v>
      </c>
      <c r="N4" s="17">
        <v>0.58309899999999992</v>
      </c>
      <c r="O4" s="18">
        <v>4.1954997053720415</v>
      </c>
      <c r="P4" s="19">
        <v>1.8538014876349193E-2</v>
      </c>
      <c r="Q4" s="19">
        <v>1.1922913933551096E-2</v>
      </c>
      <c r="S4" s="21">
        <f>G4/L4</f>
        <v>770.53273500836087</v>
      </c>
    </row>
    <row r="5" spans="1:19">
      <c r="A5" t="s">
        <v>17</v>
      </c>
      <c r="B5">
        <v>2</v>
      </c>
      <c r="C5" s="15">
        <v>1000</v>
      </c>
      <c r="D5" s="22">
        <v>6174</v>
      </c>
      <c r="E5" s="15">
        <v>152</v>
      </c>
      <c r="G5" s="16">
        <v>34653.127999999997</v>
      </c>
      <c r="H5" s="17">
        <v>1</v>
      </c>
      <c r="I5" s="17">
        <v>0.99880000000000002</v>
      </c>
      <c r="J5" s="15">
        <v>1</v>
      </c>
      <c r="L5" s="16">
        <v>17.12</v>
      </c>
      <c r="M5" s="17">
        <v>0.99899999999999989</v>
      </c>
      <c r="N5" s="17">
        <v>0.9964400000000001</v>
      </c>
      <c r="O5" s="18">
        <v>14.895700523976542</v>
      </c>
      <c r="P5" s="19">
        <v>1.4979556132593925E-16</v>
      </c>
      <c r="Q5" s="19">
        <v>0</v>
      </c>
      <c r="S5" s="21">
        <f>G5/L5</f>
        <v>2024.1313084112146</v>
      </c>
    </row>
    <row r="6" spans="1:19">
      <c r="A6" t="s">
        <v>18</v>
      </c>
      <c r="B6">
        <v>10</v>
      </c>
      <c r="C6" s="15">
        <v>381</v>
      </c>
      <c r="D6" s="15">
        <v>760</v>
      </c>
      <c r="E6" s="15">
        <v>99</v>
      </c>
      <c r="G6" s="16">
        <v>19325.2</v>
      </c>
      <c r="H6" s="17">
        <v>1</v>
      </c>
      <c r="I6" s="17">
        <v>0.58684199999999997</v>
      </c>
      <c r="J6" s="15">
        <v>1</v>
      </c>
      <c r="L6" s="23">
        <v>150.2885</v>
      </c>
      <c r="M6" s="17">
        <v>0.82414700000000007</v>
      </c>
      <c r="N6" s="17">
        <v>0.56697299999999995</v>
      </c>
      <c r="O6" s="18">
        <v>3.5201246900260235</v>
      </c>
      <c r="P6" s="19">
        <v>1.847587438916995E-2</v>
      </c>
      <c r="Q6" s="19">
        <v>2.0510609205973081E-2</v>
      </c>
      <c r="S6" s="21">
        <f>G6/L6</f>
        <v>128.58735032953288</v>
      </c>
    </row>
    <row r="7" spans="1:19">
      <c r="A7" t="s">
        <v>19</v>
      </c>
      <c r="B7">
        <v>14</v>
      </c>
      <c r="C7" s="15">
        <v>560</v>
      </c>
      <c r="D7" s="15">
        <v>1690</v>
      </c>
      <c r="E7" s="15">
        <v>131</v>
      </c>
      <c r="G7" s="16">
        <v>16255.477000000001</v>
      </c>
      <c r="H7" s="17">
        <v>1</v>
      </c>
      <c r="I7" s="17">
        <v>0.65858000000000005</v>
      </c>
      <c r="J7" s="15">
        <v>1</v>
      </c>
      <c r="L7" s="23">
        <v>59.641300000000001</v>
      </c>
      <c r="M7" s="17">
        <v>0.86624899999999994</v>
      </c>
      <c r="N7" s="17">
        <v>0.5893489999999999</v>
      </c>
      <c r="O7" s="18">
        <v>16.177887605546825</v>
      </c>
      <c r="P7" s="19">
        <v>1.5849047254925534E-2</v>
      </c>
      <c r="Q7" s="19">
        <v>1.6926191702671775E-2</v>
      </c>
      <c r="S7" s="21">
        <f>G7/L7</f>
        <v>272.55403554248483</v>
      </c>
    </row>
    <row r="8" spans="1:19">
      <c r="A8" t="s">
        <v>20</v>
      </c>
      <c r="B8">
        <v>6</v>
      </c>
      <c r="C8" s="15">
        <v>200</v>
      </c>
      <c r="D8" s="15">
        <v>242</v>
      </c>
      <c r="E8" s="15">
        <v>427</v>
      </c>
      <c r="G8" s="16">
        <v>14186.528</v>
      </c>
      <c r="H8" s="17">
        <v>1</v>
      </c>
      <c r="I8" s="17">
        <v>0.68594999999999995</v>
      </c>
      <c r="J8" s="15">
        <v>10</v>
      </c>
      <c r="L8" s="23">
        <v>173.67260000000002</v>
      </c>
      <c r="M8" s="17">
        <v>0.9395</v>
      </c>
      <c r="N8" s="17">
        <v>0.64090900000000006</v>
      </c>
      <c r="O8" s="18">
        <v>7.7933296150540006</v>
      </c>
      <c r="P8" s="19">
        <v>1.707011683876105E-2</v>
      </c>
      <c r="Q8" s="19">
        <v>2.0474312605473322E-2</v>
      </c>
      <c r="S8" s="21">
        <f>G8/L8</f>
        <v>81.685470246889835</v>
      </c>
    </row>
    <row r="9" spans="1:19">
      <c r="A9" t="s">
        <v>21</v>
      </c>
      <c r="B9">
        <v>37</v>
      </c>
      <c r="C9" s="22">
        <v>390</v>
      </c>
      <c r="D9" s="22">
        <v>391</v>
      </c>
      <c r="E9" s="15">
        <v>176</v>
      </c>
      <c r="G9" s="16">
        <v>12683.164000000001</v>
      </c>
      <c r="H9" s="17">
        <v>1</v>
      </c>
      <c r="I9" s="17">
        <v>0.58567800000000003</v>
      </c>
      <c r="J9" s="15">
        <v>1</v>
      </c>
      <c r="L9" s="16">
        <v>25.015300000000003</v>
      </c>
      <c r="M9" s="17">
        <v>0.69486999999999999</v>
      </c>
      <c r="N9" s="17">
        <v>0.485933</v>
      </c>
      <c r="O9" s="18">
        <v>2.0995922911100453</v>
      </c>
      <c r="P9" s="19">
        <v>1.8882286231632253E-2</v>
      </c>
      <c r="Q9" s="19">
        <v>2.7226771159609971E-2</v>
      </c>
      <c r="S9" s="21">
        <f>G9/L9</f>
        <v>507.01626604518032</v>
      </c>
    </row>
    <row r="10" spans="1:19">
      <c r="A10" t="s">
        <v>22</v>
      </c>
      <c r="B10">
        <v>15</v>
      </c>
      <c r="C10" s="15">
        <v>500</v>
      </c>
      <c r="D10" s="15">
        <v>625</v>
      </c>
      <c r="E10" s="15">
        <v>128</v>
      </c>
      <c r="G10" s="16">
        <v>11953.612999999999</v>
      </c>
      <c r="H10" s="17">
        <v>0.99399999999999999</v>
      </c>
      <c r="I10" s="17">
        <v>0.81279999999999997</v>
      </c>
      <c r="J10" s="15">
        <v>1</v>
      </c>
      <c r="L10" s="23">
        <v>31.280299999999993</v>
      </c>
      <c r="M10" s="17">
        <v>0.89820000000000011</v>
      </c>
      <c r="N10" s="17">
        <v>0.73071999999999993</v>
      </c>
      <c r="O10" s="18">
        <v>6.9118225478771267</v>
      </c>
      <c r="P10" s="19">
        <v>2.4430400005821605E-2</v>
      </c>
      <c r="Q10" s="19">
        <v>2.9971720004031768E-2</v>
      </c>
      <c r="S10" s="21">
        <f>G10/L10</f>
        <v>382.14508812255644</v>
      </c>
    </row>
    <row r="11" spans="1:19">
      <c r="A11" t="s">
        <v>23</v>
      </c>
      <c r="B11">
        <v>2</v>
      </c>
      <c r="C11" s="22">
        <v>300</v>
      </c>
      <c r="D11" s="22">
        <v>3000</v>
      </c>
      <c r="E11" s="15">
        <v>426</v>
      </c>
      <c r="G11" s="16">
        <v>11388.99</v>
      </c>
      <c r="H11" s="17">
        <v>1</v>
      </c>
      <c r="I11" s="17">
        <v>0.74</v>
      </c>
      <c r="J11" s="15">
        <v>30</v>
      </c>
      <c r="L11" s="16">
        <v>44.174300000000002</v>
      </c>
      <c r="M11" s="17">
        <v>0.81833400000000012</v>
      </c>
      <c r="N11" s="17">
        <v>0.75066600000000006</v>
      </c>
      <c r="O11" s="18">
        <v>2.4927892476769</v>
      </c>
      <c r="P11" s="19">
        <v>1.7159383697812721E-2</v>
      </c>
      <c r="Q11" s="19">
        <v>1.5936908978152295E-2</v>
      </c>
      <c r="S11" s="21">
        <f>G11/L11</f>
        <v>257.8193655587072</v>
      </c>
    </row>
    <row r="12" spans="1:19">
      <c r="A12" t="s">
        <v>24</v>
      </c>
      <c r="B12">
        <v>7</v>
      </c>
      <c r="C12" s="15">
        <v>175</v>
      </c>
      <c r="D12" s="15">
        <v>175</v>
      </c>
      <c r="E12" s="15">
        <v>463</v>
      </c>
      <c r="G12" s="23">
        <v>11153.032999999999</v>
      </c>
      <c r="H12" s="17">
        <v>1</v>
      </c>
      <c r="I12" s="17">
        <v>0.77710000000000001</v>
      </c>
      <c r="J12" s="15">
        <v>10</v>
      </c>
      <c r="L12" s="23">
        <v>88.375499999999988</v>
      </c>
      <c r="M12" s="17">
        <v>0.941716</v>
      </c>
      <c r="N12" s="17">
        <v>0.80279999999999996</v>
      </c>
      <c r="O12" s="18">
        <v>6.463187178165601</v>
      </c>
      <c r="P12" s="19">
        <v>1.7205357176053249E-2</v>
      </c>
      <c r="Q12" s="19">
        <v>3.5841639734935905E-2</v>
      </c>
      <c r="R12" s="24"/>
      <c r="S12" s="21">
        <f>G12/L12</f>
        <v>126.20050805936036</v>
      </c>
    </row>
    <row r="13" spans="1:19">
      <c r="A13" t="s">
        <v>25</v>
      </c>
      <c r="B13">
        <v>7</v>
      </c>
      <c r="C13" s="15">
        <v>70</v>
      </c>
      <c r="D13" s="15">
        <v>73</v>
      </c>
      <c r="E13" s="15">
        <v>319</v>
      </c>
      <c r="G13" s="16">
        <v>8619.3490000000002</v>
      </c>
      <c r="H13" s="17">
        <v>1</v>
      </c>
      <c r="I13" s="17">
        <v>0.54794500000000002</v>
      </c>
      <c r="J13" s="15">
        <v>1</v>
      </c>
      <c r="L13" s="23">
        <v>32.176099999999998</v>
      </c>
      <c r="M13" s="17">
        <v>0.9871390000000001</v>
      </c>
      <c r="N13" s="17">
        <v>0.59726099999999993</v>
      </c>
      <c r="O13" s="18">
        <v>8.3993876522855597</v>
      </c>
      <c r="P13" s="19">
        <v>4.5188947763428232E-3</v>
      </c>
      <c r="Q13" s="19">
        <v>3.0426917341210512E-2</v>
      </c>
      <c r="S13" s="21">
        <f>G13/L13</f>
        <v>267.88047650274586</v>
      </c>
    </row>
    <row r="14" spans="1:19">
      <c r="A14" t="s">
        <v>26</v>
      </c>
      <c r="B14">
        <v>2</v>
      </c>
      <c r="C14" s="15">
        <v>60</v>
      </c>
      <c r="D14" s="15">
        <v>61</v>
      </c>
      <c r="E14" s="15">
        <v>637</v>
      </c>
      <c r="G14" s="16">
        <v>5297.5950000000003</v>
      </c>
      <c r="H14" s="17">
        <v>1</v>
      </c>
      <c r="I14" s="17">
        <v>0.42623</v>
      </c>
      <c r="J14" s="15">
        <v>10</v>
      </c>
      <c r="L14" s="16">
        <v>49.445700000000002</v>
      </c>
      <c r="M14" s="17">
        <v>0.97166599999999992</v>
      </c>
      <c r="N14" s="17">
        <v>0.70491699999999979</v>
      </c>
      <c r="O14" s="18">
        <v>9.8561770732876202</v>
      </c>
      <c r="P14" s="19">
        <v>3.0477597674360868E-2</v>
      </c>
      <c r="Q14" s="19">
        <v>7.0830381122793815E-2</v>
      </c>
      <c r="S14" s="21">
        <f>G14/L14</f>
        <v>107.13965016169253</v>
      </c>
    </row>
    <row r="15" spans="1:19">
      <c r="A15" t="s">
        <v>27</v>
      </c>
      <c r="B15">
        <v>4</v>
      </c>
      <c r="C15" s="15">
        <v>100</v>
      </c>
      <c r="D15" s="15">
        <v>100</v>
      </c>
      <c r="E15" s="15">
        <v>275</v>
      </c>
      <c r="G15" s="16">
        <v>4626.8559999999998</v>
      </c>
      <c r="H15" s="17">
        <v>1</v>
      </c>
      <c r="I15" s="17">
        <v>1</v>
      </c>
      <c r="J15" s="15">
        <v>1</v>
      </c>
      <c r="L15" s="23">
        <v>158.39579999999995</v>
      </c>
      <c r="M15" s="17">
        <v>1</v>
      </c>
      <c r="N15" s="17">
        <v>0.998</v>
      </c>
      <c r="O15" s="18">
        <v>3.7010398478764643</v>
      </c>
      <c r="P15" s="19">
        <v>0</v>
      </c>
      <c r="Q15" s="19">
        <v>6.324555320341871E-3</v>
      </c>
      <c r="S15" s="21">
        <f>G15/L15</f>
        <v>29.210724021722804</v>
      </c>
    </row>
    <row r="16" spans="1:19">
      <c r="A16" t="s">
        <v>28</v>
      </c>
      <c r="B16">
        <v>6</v>
      </c>
      <c r="C16" s="15">
        <v>300</v>
      </c>
      <c r="D16" s="15">
        <v>300</v>
      </c>
      <c r="E16" s="15">
        <v>60</v>
      </c>
      <c r="G16" s="16">
        <v>3667.4279999999999</v>
      </c>
      <c r="H16" s="17">
        <v>1</v>
      </c>
      <c r="I16" s="17">
        <v>0.47</v>
      </c>
      <c r="J16" s="15">
        <v>1</v>
      </c>
      <c r="L16" s="23">
        <v>35.751300000000001</v>
      </c>
      <c r="M16" s="17">
        <v>0.98166599999999993</v>
      </c>
      <c r="N16" s="17">
        <v>0.9189989999999999</v>
      </c>
      <c r="O16" s="18">
        <v>4.018836355906422</v>
      </c>
      <c r="P16" s="19">
        <v>1.7657160461288745E-2</v>
      </c>
      <c r="Q16" s="19">
        <v>2.2609738044582061E-2</v>
      </c>
      <c r="S16" s="21">
        <f>G16/L16</f>
        <v>102.58166835891282</v>
      </c>
    </row>
    <row r="17" spans="1:19">
      <c r="A17" t="s">
        <v>29</v>
      </c>
      <c r="B17">
        <v>14</v>
      </c>
      <c r="C17" s="15">
        <v>200</v>
      </c>
      <c r="D17" s="15">
        <v>2050</v>
      </c>
      <c r="E17" s="15">
        <v>131</v>
      </c>
      <c r="G17" s="16">
        <v>2528.5189999999998</v>
      </c>
      <c r="H17" s="17">
        <v>1</v>
      </c>
      <c r="I17" s="17">
        <v>0.662439</v>
      </c>
      <c r="J17" s="15">
        <v>1</v>
      </c>
      <c r="L17" s="23">
        <v>42.985599999999991</v>
      </c>
      <c r="M17" s="17">
        <v>0.9335</v>
      </c>
      <c r="N17" s="17">
        <v>0.67170699999999994</v>
      </c>
      <c r="O17" s="18">
        <v>14.217220904007279</v>
      </c>
      <c r="P17" s="19">
        <v>2.6982504619762242E-2</v>
      </c>
      <c r="Q17" s="19">
        <v>1.8924295994536686E-2</v>
      </c>
      <c r="S17" s="21">
        <f>G17/L17</f>
        <v>58.82246612819177</v>
      </c>
    </row>
    <row r="18" spans="1:19">
      <c r="A18" t="s">
        <v>30</v>
      </c>
      <c r="B18">
        <v>4</v>
      </c>
      <c r="C18" s="15">
        <v>40</v>
      </c>
      <c r="D18" s="15">
        <v>1380</v>
      </c>
      <c r="E18" s="15">
        <v>1639</v>
      </c>
      <c r="G18" s="16">
        <v>2149.9499999999998</v>
      </c>
      <c r="H18" s="17">
        <v>1</v>
      </c>
      <c r="I18" s="17">
        <v>0.69855100000000003</v>
      </c>
      <c r="J18" s="15">
        <v>20</v>
      </c>
      <c r="L18" s="16">
        <v>196.98169999999999</v>
      </c>
      <c r="M18" s="17">
        <v>0.99750000000000005</v>
      </c>
      <c r="N18" s="17">
        <v>0.82637699999999981</v>
      </c>
      <c r="O18" s="18">
        <v>11.172138401199494</v>
      </c>
      <c r="P18" s="19">
        <v>7.9056941504209496E-3</v>
      </c>
      <c r="Q18" s="19">
        <v>3.3687910475757324E-2</v>
      </c>
      <c r="S18" s="21">
        <f>G18/L18</f>
        <v>10.914465658485026</v>
      </c>
    </row>
    <row r="19" spans="1:19">
      <c r="A19" t="s">
        <v>31</v>
      </c>
      <c r="B19">
        <v>8</v>
      </c>
      <c r="C19" s="15">
        <v>55</v>
      </c>
      <c r="D19" s="15">
        <v>2345</v>
      </c>
      <c r="E19" s="15">
        <v>1024</v>
      </c>
      <c r="G19" s="16">
        <v>1254.9059999999999</v>
      </c>
      <c r="H19" s="17">
        <v>1</v>
      </c>
      <c r="I19" s="17">
        <v>0.65629000000000004</v>
      </c>
      <c r="J19" s="15">
        <v>20</v>
      </c>
      <c r="L19" s="23">
        <v>104.5356</v>
      </c>
      <c r="M19" s="17">
        <v>1</v>
      </c>
      <c r="N19" s="17">
        <v>0.96720600000000001</v>
      </c>
      <c r="O19" s="18">
        <v>2.0521053254317034</v>
      </c>
      <c r="P19" s="19">
        <v>0</v>
      </c>
      <c r="Q19" s="19">
        <v>1.614557882380032E-2</v>
      </c>
      <c r="S19" s="21">
        <f>G19/L19</f>
        <v>12.004580257826042</v>
      </c>
    </row>
    <row r="20" spans="1:19">
      <c r="A20" t="s">
        <v>32</v>
      </c>
      <c r="B20">
        <v>6</v>
      </c>
      <c r="C20" s="15">
        <v>25</v>
      </c>
      <c r="D20" s="15">
        <v>995</v>
      </c>
      <c r="E20" s="15">
        <v>398</v>
      </c>
      <c r="G20" s="16">
        <v>894.25900000000001</v>
      </c>
      <c r="H20" s="17">
        <v>1</v>
      </c>
      <c r="I20" s="17">
        <v>0.64319999999999999</v>
      </c>
      <c r="J20" s="15">
        <v>1</v>
      </c>
      <c r="L20" s="23">
        <v>80.42819999999999</v>
      </c>
      <c r="M20" s="17">
        <v>1</v>
      </c>
      <c r="N20" s="17">
        <v>0.93236099999999988</v>
      </c>
      <c r="O20" s="18">
        <v>2.5747424811904329</v>
      </c>
      <c r="P20" s="19">
        <v>0</v>
      </c>
      <c r="Q20" s="19">
        <v>8.3409344667172685E-3</v>
      </c>
      <c r="S20" s="21">
        <f>G20/L20</f>
        <v>11.118724526969398</v>
      </c>
    </row>
    <row r="21" spans="1:19">
      <c r="A21" t="s">
        <v>33</v>
      </c>
      <c r="B21">
        <v>2</v>
      </c>
      <c r="C21" s="15">
        <v>28</v>
      </c>
      <c r="D21" s="15">
        <v>28</v>
      </c>
      <c r="E21" s="15">
        <v>286</v>
      </c>
      <c r="G21" s="16">
        <v>621.91200000000003</v>
      </c>
      <c r="H21" s="17">
        <v>1</v>
      </c>
      <c r="I21" s="17">
        <v>0.96428599999999998</v>
      </c>
      <c r="J21" s="15">
        <v>1</v>
      </c>
      <c r="L21" s="16">
        <v>19.245800000000003</v>
      </c>
      <c r="M21" s="17">
        <v>1</v>
      </c>
      <c r="N21" s="17">
        <v>0.93214399999999986</v>
      </c>
      <c r="O21" s="18">
        <v>0.26494435474444056</v>
      </c>
      <c r="P21" s="19">
        <v>0</v>
      </c>
      <c r="Q21" s="19">
        <v>2.6353217471719551E-2</v>
      </c>
      <c r="S21" s="21">
        <f>G21/L21</f>
        <v>32.314167246879833</v>
      </c>
    </row>
    <row r="22" spans="1:19">
      <c r="A22" t="s">
        <v>34</v>
      </c>
      <c r="B22">
        <v>2</v>
      </c>
      <c r="C22" s="15">
        <v>100</v>
      </c>
      <c r="D22" s="15">
        <v>100</v>
      </c>
      <c r="E22" s="15">
        <v>96</v>
      </c>
      <c r="G22" s="16">
        <v>618.83900000000006</v>
      </c>
      <c r="H22" s="17">
        <v>1</v>
      </c>
      <c r="I22" s="17">
        <v>0.87</v>
      </c>
      <c r="J22" s="15">
        <v>1</v>
      </c>
      <c r="L22" s="16">
        <v>17.178699999999999</v>
      </c>
      <c r="M22" s="17">
        <v>0.9840000000000001</v>
      </c>
      <c r="N22" s="17">
        <v>0.77300000000000002</v>
      </c>
      <c r="O22" s="18">
        <v>1.2600523842726163</v>
      </c>
      <c r="P22" s="19">
        <v>1.2649110640670962E-2</v>
      </c>
      <c r="Q22" s="19">
        <v>4.0013886478460138E-2</v>
      </c>
      <c r="S22" s="21">
        <f>G22/L22</f>
        <v>36.023622276423716</v>
      </c>
    </row>
    <row r="23" spans="1:19">
      <c r="A23" t="s">
        <v>35</v>
      </c>
      <c r="B23">
        <v>4</v>
      </c>
      <c r="C23" s="15">
        <v>24</v>
      </c>
      <c r="D23" s="15">
        <v>88</v>
      </c>
      <c r="E23" s="15">
        <v>350</v>
      </c>
      <c r="G23" s="16">
        <v>561.18299999999999</v>
      </c>
      <c r="H23" s="17">
        <v>1</v>
      </c>
      <c r="I23" s="17">
        <v>0.48863600000000001</v>
      </c>
      <c r="J23" s="15">
        <v>1</v>
      </c>
      <c r="L23" s="23">
        <v>81.602999999999994</v>
      </c>
      <c r="M23" s="17">
        <v>1</v>
      </c>
      <c r="N23" s="17">
        <v>0.91022399999999992</v>
      </c>
      <c r="O23" s="18">
        <v>5.8592605904386881</v>
      </c>
      <c r="P23" s="19">
        <v>0</v>
      </c>
      <c r="Q23" s="19">
        <v>1.3604305854329759E-2</v>
      </c>
      <c r="S23" s="21">
        <f>G23/L23</f>
        <v>6.8769898165508625</v>
      </c>
    </row>
    <row r="24" spans="1:19">
      <c r="A24" t="s">
        <v>36</v>
      </c>
      <c r="B24">
        <v>4</v>
      </c>
      <c r="C24" s="15">
        <v>30</v>
      </c>
      <c r="D24" s="15">
        <v>30</v>
      </c>
      <c r="E24" s="15">
        <v>570</v>
      </c>
      <c r="G24" s="16">
        <v>502.26900000000001</v>
      </c>
      <c r="H24" s="17">
        <v>1</v>
      </c>
      <c r="I24" s="17">
        <v>0.83333299999999999</v>
      </c>
      <c r="J24" s="15">
        <v>10</v>
      </c>
      <c r="L24" s="23">
        <v>15.478800000000001</v>
      </c>
      <c r="M24" s="17">
        <v>1</v>
      </c>
      <c r="N24" s="17">
        <v>0.78666800000000014</v>
      </c>
      <c r="O24" s="18">
        <v>1.2889566668002803</v>
      </c>
      <c r="P24" s="19">
        <v>0</v>
      </c>
      <c r="Q24" s="19">
        <v>4.7662807489461161E-2</v>
      </c>
      <c r="S24" s="21">
        <f>G24/L24</f>
        <v>32.448833242887041</v>
      </c>
    </row>
    <row r="25" spans="1:19">
      <c r="A25" t="s">
        <v>37</v>
      </c>
      <c r="B25">
        <v>2</v>
      </c>
      <c r="C25" s="15">
        <v>50</v>
      </c>
      <c r="D25" s="15">
        <v>150</v>
      </c>
      <c r="E25" s="15">
        <v>150</v>
      </c>
      <c r="G25" s="16">
        <v>266.09800000000001</v>
      </c>
      <c r="H25" s="17">
        <v>1</v>
      </c>
      <c r="I25" s="25">
        <v>0.89333300000000004</v>
      </c>
      <c r="J25" s="15">
        <v>1</v>
      </c>
      <c r="L25" s="16">
        <v>7.5581000000000005</v>
      </c>
      <c r="M25" s="17">
        <v>0.96</v>
      </c>
      <c r="N25" s="17">
        <v>0.93933299999999997</v>
      </c>
      <c r="O25" s="18">
        <v>0.31834343788500091</v>
      </c>
      <c r="P25" s="19">
        <v>0</v>
      </c>
      <c r="Q25" s="19">
        <v>2.1092391993323143E-3</v>
      </c>
      <c r="S25" s="21">
        <f>G25/L25</f>
        <v>35.206996467366139</v>
      </c>
    </row>
    <row r="26" spans="1:19">
      <c r="A26" t="s">
        <v>38</v>
      </c>
      <c r="B26">
        <v>5</v>
      </c>
      <c r="C26" s="15">
        <v>30</v>
      </c>
      <c r="D26" s="15">
        <v>30</v>
      </c>
      <c r="E26" s="15">
        <v>470</v>
      </c>
      <c r="G26" s="16">
        <v>242.28700000000001</v>
      </c>
      <c r="H26" s="17">
        <v>0.96666700000000005</v>
      </c>
      <c r="I26" s="17">
        <v>0.56666700000000003</v>
      </c>
      <c r="J26" s="15">
        <v>10</v>
      </c>
      <c r="L26" s="16">
        <v>19.274700000000003</v>
      </c>
      <c r="M26" s="17">
        <v>1</v>
      </c>
      <c r="N26" s="17">
        <v>0.55333299999999996</v>
      </c>
      <c r="O26" s="18">
        <v>2.9497248854766034</v>
      </c>
      <c r="P26" s="19">
        <v>0</v>
      </c>
      <c r="Q26" s="19">
        <v>6.8852606994942556E-2</v>
      </c>
      <c r="S26" s="21">
        <f>G26/L26</f>
        <v>12.57020861543889</v>
      </c>
    </row>
    <row r="27" spans="1:19">
      <c r="A27" t="s">
        <v>39</v>
      </c>
      <c r="B27">
        <v>4</v>
      </c>
      <c r="C27" s="15">
        <v>16</v>
      </c>
      <c r="D27" s="15">
        <v>306</v>
      </c>
      <c r="E27" s="15">
        <v>345</v>
      </c>
      <c r="G27" s="16">
        <v>184.33799999999999</v>
      </c>
      <c r="H27" s="17">
        <v>1</v>
      </c>
      <c r="I27" s="17">
        <v>0.80065399999999998</v>
      </c>
      <c r="J27" s="15">
        <v>1</v>
      </c>
      <c r="L27" s="16">
        <v>21.143699999999999</v>
      </c>
      <c r="M27" s="17">
        <v>1</v>
      </c>
      <c r="N27" s="17">
        <v>0.88300500000000004</v>
      </c>
      <c r="O27" s="18">
        <v>0.42077760026987093</v>
      </c>
      <c r="P27" s="19">
        <v>0</v>
      </c>
      <c r="Q27" s="19">
        <v>1.6646843711511473E-2</v>
      </c>
      <c r="S27" s="21">
        <f>G27/L27</f>
        <v>8.7183416336781168</v>
      </c>
    </row>
    <row r="28" spans="1:19">
      <c r="A28" t="s">
        <v>40</v>
      </c>
      <c r="B28">
        <v>2</v>
      </c>
      <c r="C28" s="15">
        <v>9</v>
      </c>
      <c r="D28" s="15">
        <v>98</v>
      </c>
      <c r="E28" s="15">
        <v>308</v>
      </c>
      <c r="G28" s="16">
        <v>78.820999999999998</v>
      </c>
      <c r="H28" s="17">
        <v>1</v>
      </c>
      <c r="I28" s="17">
        <v>0.96938800000000003</v>
      </c>
      <c r="J28" s="15">
        <v>1</v>
      </c>
      <c r="L28" s="16">
        <v>11.142200000000001</v>
      </c>
      <c r="M28" s="17">
        <v>1</v>
      </c>
      <c r="N28" s="17">
        <v>0.97856999999999994</v>
      </c>
      <c r="O28" s="18">
        <v>0.25116475336582311</v>
      </c>
      <c r="P28" s="19">
        <v>0</v>
      </c>
      <c r="Q28" s="19">
        <v>3.2255232134088176E-3</v>
      </c>
      <c r="S28" s="21">
        <f>G28/L28</f>
        <v>7.0740966774963647</v>
      </c>
    </row>
    <row r="29" spans="1:19">
      <c r="A29" t="s">
        <v>41</v>
      </c>
      <c r="B29">
        <v>3</v>
      </c>
      <c r="C29" s="15">
        <v>30</v>
      </c>
      <c r="D29" s="15">
        <v>900</v>
      </c>
      <c r="E29" s="15">
        <v>128</v>
      </c>
      <c r="G29" s="16">
        <v>66.864000000000004</v>
      </c>
      <c r="H29" s="17">
        <v>1</v>
      </c>
      <c r="I29" s="17">
        <v>0.88555600000000001</v>
      </c>
      <c r="J29" s="15">
        <v>1</v>
      </c>
      <c r="L29" s="16">
        <v>8.2049999999999983</v>
      </c>
      <c r="M29" s="17">
        <v>1</v>
      </c>
      <c r="N29" s="17">
        <v>0.9471099999999999</v>
      </c>
      <c r="O29" s="18">
        <v>1.0058203948353237</v>
      </c>
      <c r="P29" s="19">
        <v>0</v>
      </c>
      <c r="Q29" s="19">
        <v>8.3012555944609306E-3</v>
      </c>
      <c r="S29" s="21">
        <f>G29/L29</f>
        <v>8.1491773308957978</v>
      </c>
    </row>
    <row r="30" spans="1:19">
      <c r="A30" t="s">
        <v>42</v>
      </c>
      <c r="B30">
        <v>2</v>
      </c>
      <c r="C30" s="15">
        <v>23</v>
      </c>
      <c r="D30" s="15">
        <v>861</v>
      </c>
      <c r="E30" s="15">
        <v>136</v>
      </c>
      <c r="G30" s="16">
        <v>47.639000000000003</v>
      </c>
      <c r="H30" s="17">
        <v>1</v>
      </c>
      <c r="I30" s="17">
        <v>0.99419299999999999</v>
      </c>
      <c r="J30" s="15">
        <v>1</v>
      </c>
      <c r="L30" s="16">
        <v>3.94</v>
      </c>
      <c r="M30" s="17">
        <v>1</v>
      </c>
      <c r="N30" s="17">
        <v>0.99593299999999996</v>
      </c>
      <c r="O30" s="18">
        <v>0.38859576254337441</v>
      </c>
      <c r="P30" s="19">
        <v>0</v>
      </c>
      <c r="Q30" s="19">
        <v>2.8064966298453698E-3</v>
      </c>
      <c r="S30" s="21">
        <f>G30/L30</f>
        <v>12.091116751269036</v>
      </c>
    </row>
    <row r="31" spans="1:19">
      <c r="A31" t="s">
        <v>43</v>
      </c>
      <c r="B31">
        <v>2</v>
      </c>
      <c r="C31" s="15">
        <v>23</v>
      </c>
      <c r="D31" s="15">
        <v>1139</v>
      </c>
      <c r="E31" s="15">
        <v>82</v>
      </c>
      <c r="G31" s="16">
        <v>14.29</v>
      </c>
      <c r="H31" s="17">
        <v>1</v>
      </c>
      <c r="I31" s="17">
        <v>0.85601400000000005</v>
      </c>
      <c r="J31" s="15">
        <v>1</v>
      </c>
      <c r="L31" s="16">
        <v>1.0539000000000001</v>
      </c>
      <c r="M31" s="17">
        <v>1</v>
      </c>
      <c r="N31" s="17">
        <v>0.90974900000000003</v>
      </c>
      <c r="O31" s="18">
        <v>0.15220851925346787</v>
      </c>
      <c r="P31" s="19">
        <v>0</v>
      </c>
      <c r="Q31" s="19">
        <v>2.5268670742861436E-2</v>
      </c>
      <c r="S31" s="21">
        <f>G31/L31</f>
        <v>13.559161210741056</v>
      </c>
    </row>
    <row r="32" spans="1:19">
      <c r="A32" t="s">
        <v>44</v>
      </c>
      <c r="B32">
        <v>2</v>
      </c>
      <c r="C32" s="15">
        <v>27</v>
      </c>
      <c r="D32" s="15">
        <v>953</v>
      </c>
      <c r="E32" s="15">
        <v>65</v>
      </c>
      <c r="G32" s="16">
        <v>9.7620000000000005</v>
      </c>
      <c r="H32" s="17">
        <v>1</v>
      </c>
      <c r="I32" s="17">
        <v>0.84575</v>
      </c>
      <c r="J32" s="15">
        <v>1</v>
      </c>
      <c r="L32" s="23">
        <v>1.5523000000000002</v>
      </c>
      <c r="M32" s="17">
        <v>0.96296000000000026</v>
      </c>
      <c r="N32" s="17">
        <v>0.78520800000000013</v>
      </c>
      <c r="O32" s="18">
        <v>4.47438388061486E-2</v>
      </c>
      <c r="P32" s="19">
        <v>1.4979556132593925E-16</v>
      </c>
      <c r="Q32" s="19">
        <v>1.9785929231538057E-2</v>
      </c>
      <c r="S32" s="21">
        <f>G32/L32</f>
        <v>6.2887328480319518</v>
      </c>
    </row>
    <row r="33" spans="1:19">
      <c r="A33" t="s">
        <v>45</v>
      </c>
      <c r="B33">
        <v>2</v>
      </c>
      <c r="C33" s="15">
        <v>20</v>
      </c>
      <c r="D33" s="15">
        <v>1252</v>
      </c>
      <c r="E33" s="15">
        <v>84</v>
      </c>
      <c r="G33" s="16">
        <v>6.8710000000000004</v>
      </c>
      <c r="H33" s="17">
        <v>1</v>
      </c>
      <c r="I33" s="17">
        <v>0.83226800000000001</v>
      </c>
      <c r="J33" s="15">
        <v>1</v>
      </c>
      <c r="L33" s="23">
        <v>1.5589</v>
      </c>
      <c r="M33" s="17">
        <v>0.95</v>
      </c>
      <c r="N33" s="17">
        <v>0.78274999999999995</v>
      </c>
      <c r="O33" s="18">
        <v>3.4242436310000603E-2</v>
      </c>
      <c r="P33" s="19">
        <v>0</v>
      </c>
      <c r="Q33" s="19">
        <v>1.4979556132593925E-16</v>
      </c>
      <c r="S33" s="21">
        <f>G33/L33</f>
        <v>4.4075950991083461</v>
      </c>
    </row>
    <row r="34" spans="1:19">
      <c r="A34" t="s">
        <v>46</v>
      </c>
      <c r="B34">
        <v>2</v>
      </c>
      <c r="C34" s="15">
        <v>67</v>
      </c>
      <c r="D34" s="15">
        <v>1029</v>
      </c>
      <c r="E34" s="15">
        <v>24</v>
      </c>
      <c r="G34" s="16">
        <v>4.9210000000000003</v>
      </c>
      <c r="H34" s="17">
        <v>1</v>
      </c>
      <c r="I34" s="17">
        <v>0.93586000000000003</v>
      </c>
      <c r="J34" s="15">
        <v>1</v>
      </c>
      <c r="L34" s="16">
        <v>0.48190000000000011</v>
      </c>
      <c r="M34" s="17">
        <v>0.9850730000000002</v>
      </c>
      <c r="N34" s="17">
        <v>0.90505300000000011</v>
      </c>
      <c r="O34" s="18">
        <v>9.7043461053969382E-2</v>
      </c>
      <c r="P34" s="19">
        <v>2.7249197358207172E-2</v>
      </c>
      <c r="Q34" s="19">
        <v>3.7167876826332984E-2</v>
      </c>
      <c r="S34" s="21">
        <f>G34/L34</f>
        <v>10.211662170574806</v>
      </c>
    </row>
    <row r="35" spans="1:19">
      <c r="A35" t="s">
        <v>47</v>
      </c>
      <c r="B35">
        <v>2</v>
      </c>
      <c r="C35" s="15">
        <v>20</v>
      </c>
      <c r="D35" s="15">
        <v>601</v>
      </c>
      <c r="E35" s="15">
        <v>70</v>
      </c>
      <c r="G35" s="16">
        <v>4.556</v>
      </c>
      <c r="H35" s="17">
        <v>1</v>
      </c>
      <c r="I35" s="17">
        <v>0.86023300000000003</v>
      </c>
      <c r="J35" s="15">
        <v>1</v>
      </c>
      <c r="L35" s="23">
        <v>1.2883</v>
      </c>
      <c r="M35" s="17">
        <v>1</v>
      </c>
      <c r="N35" s="17">
        <v>0.68552000000000002</v>
      </c>
      <c r="O35" s="18">
        <v>5.4109046275911281E-2</v>
      </c>
      <c r="P35" s="19">
        <v>0</v>
      </c>
      <c r="Q35" s="19">
        <v>0</v>
      </c>
      <c r="S35" s="21">
        <f>G35/L35</f>
        <v>3.5364433749902973</v>
      </c>
    </row>
  </sheetData>
  <mergeCells count="2">
    <mergeCell ref="G1:I1"/>
    <mergeCell ref="L1:Q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FastShapelet vs SOTA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CS</cp:lastModifiedBy>
  <dcterms:created xsi:type="dcterms:W3CDTF">2012-10-23T03:01:51Z</dcterms:created>
  <dcterms:modified xsi:type="dcterms:W3CDTF">2012-10-23T03:02:00Z</dcterms:modified>
</cp:coreProperties>
</file>