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05" windowWidth="10515" windowHeight="825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D16" i="1"/>
  <c r="E16"/>
  <c r="D17"/>
  <c r="E17"/>
  <c r="D18"/>
  <c r="E18"/>
  <c r="E15"/>
  <c r="D15"/>
  <c r="D9"/>
  <c r="E9"/>
  <c r="G9" s="1"/>
  <c r="H9" s="1"/>
  <c r="I9" s="1"/>
  <c r="J9" s="1"/>
  <c r="F9"/>
  <c r="D10"/>
  <c r="E10"/>
  <c r="G10" s="1"/>
  <c r="H10" s="1"/>
  <c r="F10"/>
  <c r="D11"/>
  <c r="E11"/>
  <c r="G11" s="1"/>
  <c r="H11" s="1"/>
  <c r="F11"/>
  <c r="D8"/>
  <c r="F8"/>
  <c r="E8"/>
  <c r="H8"/>
  <c r="G8"/>
  <c r="D4"/>
  <c r="E4" s="1"/>
  <c r="I10" l="1"/>
  <c r="J10" s="1"/>
  <c r="L10" s="1"/>
  <c r="I11"/>
  <c r="J11" s="1"/>
  <c r="K11" s="1"/>
  <c r="I8"/>
  <c r="J8" s="1"/>
  <c r="K9"/>
  <c r="L9"/>
  <c r="L11"/>
  <c r="K10"/>
  <c r="K8" l="1"/>
  <c r="L8"/>
</calcChain>
</file>

<file path=xl/sharedStrings.xml><?xml version="1.0" encoding="utf-8"?>
<sst xmlns="http://schemas.openxmlformats.org/spreadsheetml/2006/main" count="26" uniqueCount="20">
  <si>
    <t>a</t>
  </si>
  <si>
    <t>b</t>
  </si>
  <si>
    <t>c</t>
  </si>
  <si>
    <t>h</t>
  </si>
  <si>
    <t>k</t>
  </si>
  <si>
    <t>ax^2 + bx + c = a(x - h)^2 + k  parabola</t>
  </si>
  <si>
    <t>a/a</t>
  </si>
  <si>
    <t>b/a</t>
  </si>
  <si>
    <t>c/a</t>
  </si>
  <si>
    <t>(b/a)/2</t>
  </si>
  <si>
    <t>((b/a)/2)^2</t>
  </si>
  <si>
    <t>sqr - c/a</t>
  </si>
  <si>
    <t>sqrt</t>
  </si>
  <si>
    <t>x1=</t>
  </si>
  <si>
    <t>x2=</t>
  </si>
  <si>
    <t>x1</t>
  </si>
  <si>
    <t>x2</t>
  </si>
  <si>
    <t>Find the vertex of a parabola given by the equation: ax^2 + bx + c</t>
  </si>
  <si>
    <t>Completing the square</t>
  </si>
  <si>
    <t>Finding roots of a quadratic equation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</si>
</sst>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0" fontId="0" fillId="0" borderId="1" xfId="0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8"/>
  <sheetViews>
    <sheetView tabSelected="1" workbookViewId="0">
      <selection activeCell="G22" sqref="G22"/>
    </sheetView>
  </sheetViews>
  <sheetFormatPr defaultRowHeight="15"/>
  <cols>
    <col min="8" max="8" width="10.5703125" customWidth="1"/>
  </cols>
  <sheetData>
    <row r="1" spans="1:12">
      <c r="A1" t="s">
        <v>17</v>
      </c>
    </row>
    <row r="2" spans="1:12">
      <c r="A2" t="s">
        <v>5</v>
      </c>
    </row>
    <row r="3" spans="1:12">
      <c r="A3" s="1" t="s">
        <v>0</v>
      </c>
      <c r="B3" s="1" t="s">
        <v>1</v>
      </c>
      <c r="C3" s="1" t="s">
        <v>2</v>
      </c>
      <c r="D3" s="2" t="s">
        <v>3</v>
      </c>
      <c r="E3" s="2" t="s">
        <v>4</v>
      </c>
    </row>
    <row r="4" spans="1:12">
      <c r="A4" s="1">
        <v>2</v>
      </c>
      <c r="B4" s="1">
        <v>8</v>
      </c>
      <c r="C4" s="1">
        <v>11</v>
      </c>
      <c r="D4" s="2">
        <f>-B4/(2*A4)</f>
        <v>-2</v>
      </c>
      <c r="E4" s="2">
        <f>C4-(A4*(D4^2))</f>
        <v>3</v>
      </c>
    </row>
    <row r="6" spans="1:12">
      <c r="A6" t="s">
        <v>18</v>
      </c>
    </row>
    <row r="7" spans="1:12">
      <c r="A7" s="1" t="s">
        <v>0</v>
      </c>
      <c r="B7" s="1" t="s">
        <v>1</v>
      </c>
      <c r="C7" s="1" t="s">
        <v>2</v>
      </c>
      <c r="D7" s="2" t="s">
        <v>6</v>
      </c>
      <c r="E7" s="2" t="s">
        <v>7</v>
      </c>
      <c r="F7" s="2" t="s">
        <v>8</v>
      </c>
      <c r="G7" s="2" t="s">
        <v>9</v>
      </c>
      <c r="H7" s="2" t="s">
        <v>10</v>
      </c>
      <c r="I7" s="2" t="s">
        <v>11</v>
      </c>
      <c r="J7" s="2" t="s">
        <v>12</v>
      </c>
      <c r="K7" s="2" t="s">
        <v>13</v>
      </c>
      <c r="L7" s="2" t="s">
        <v>14</v>
      </c>
    </row>
    <row r="8" spans="1:12">
      <c r="A8" s="1">
        <v>3</v>
      </c>
      <c r="B8" s="1">
        <v>24</v>
      </c>
      <c r="C8" s="1">
        <v>-27</v>
      </c>
      <c r="D8" s="2">
        <f>A8/A8</f>
        <v>1</v>
      </c>
      <c r="E8" s="2">
        <f>B8/A8</f>
        <v>8</v>
      </c>
      <c r="F8" s="2">
        <f>C8/A8</f>
        <v>-9</v>
      </c>
      <c r="G8" s="2">
        <f>E8/2</f>
        <v>4</v>
      </c>
      <c r="H8" s="2">
        <f>G8^2</f>
        <v>16</v>
      </c>
      <c r="I8" s="2">
        <f>H8-F8</f>
        <v>25</v>
      </c>
      <c r="J8" s="2">
        <f>SQRT(I8)</f>
        <v>5</v>
      </c>
      <c r="K8" s="2">
        <f>J8 - G8</f>
        <v>1</v>
      </c>
      <c r="L8" s="2">
        <f>-J8 - G8</f>
        <v>-9</v>
      </c>
    </row>
    <row r="9" spans="1:12">
      <c r="A9" s="1">
        <v>2</v>
      </c>
      <c r="B9" s="1">
        <v>10</v>
      </c>
      <c r="C9" s="1">
        <v>-12</v>
      </c>
      <c r="D9" s="2">
        <f t="shared" ref="D9:D11" si="0">A9/A9</f>
        <v>1</v>
      </c>
      <c r="E9" s="2">
        <f t="shared" ref="E9:E11" si="1">B9/A9</f>
        <v>5</v>
      </c>
      <c r="F9" s="2">
        <f t="shared" ref="F9:F11" si="2">C9/A9</f>
        <v>-6</v>
      </c>
      <c r="G9" s="2">
        <f t="shared" ref="G9:G11" si="3">E9/2</f>
        <v>2.5</v>
      </c>
      <c r="H9" s="2">
        <f t="shared" ref="H9:H11" si="4">G9^2</f>
        <v>6.25</v>
      </c>
      <c r="I9" s="2">
        <f t="shared" ref="I9:I11" si="5">H9-F9</f>
        <v>12.25</v>
      </c>
      <c r="J9" s="2">
        <f t="shared" ref="J9:J11" si="6">SQRT(I9)</f>
        <v>3.5</v>
      </c>
      <c r="K9" s="2">
        <f t="shared" ref="K9:K11" si="7">J9 - G9</f>
        <v>1</v>
      </c>
      <c r="L9" s="2">
        <f t="shared" ref="L9:L11" si="8">-J9 - G9</f>
        <v>-6</v>
      </c>
    </row>
    <row r="10" spans="1:12">
      <c r="A10" s="1">
        <v>2</v>
      </c>
      <c r="B10" s="1">
        <v>-9</v>
      </c>
      <c r="C10" s="1">
        <v>-5</v>
      </c>
      <c r="D10" s="2">
        <f t="shared" si="0"/>
        <v>1</v>
      </c>
      <c r="E10" s="2">
        <f t="shared" si="1"/>
        <v>-4.5</v>
      </c>
      <c r="F10" s="2">
        <f t="shared" si="2"/>
        <v>-2.5</v>
      </c>
      <c r="G10" s="2">
        <f t="shared" si="3"/>
        <v>-2.25</v>
      </c>
      <c r="H10" s="2">
        <f t="shared" si="4"/>
        <v>5.0625</v>
      </c>
      <c r="I10" s="2">
        <f t="shared" si="5"/>
        <v>7.5625</v>
      </c>
      <c r="J10" s="2">
        <f t="shared" si="6"/>
        <v>2.75</v>
      </c>
      <c r="K10" s="2">
        <f t="shared" si="7"/>
        <v>5</v>
      </c>
      <c r="L10" s="2">
        <f t="shared" si="8"/>
        <v>-0.5</v>
      </c>
    </row>
    <row r="11" spans="1:12">
      <c r="A11" s="1">
        <v>4</v>
      </c>
      <c r="B11" s="1">
        <v>12</v>
      </c>
      <c r="C11" s="1">
        <v>-7</v>
      </c>
      <c r="D11" s="2">
        <f t="shared" si="0"/>
        <v>1</v>
      </c>
      <c r="E11" s="2">
        <f t="shared" si="1"/>
        <v>3</v>
      </c>
      <c r="F11" s="2">
        <f t="shared" si="2"/>
        <v>-1.75</v>
      </c>
      <c r="G11" s="2">
        <f t="shared" si="3"/>
        <v>1.5</v>
      </c>
      <c r="H11" s="2">
        <f t="shared" si="4"/>
        <v>2.25</v>
      </c>
      <c r="I11" s="2">
        <f t="shared" si="5"/>
        <v>4</v>
      </c>
      <c r="J11" s="2">
        <f t="shared" si="6"/>
        <v>2</v>
      </c>
      <c r="K11" s="2">
        <f t="shared" si="7"/>
        <v>0.5</v>
      </c>
      <c r="L11" s="2">
        <f t="shared" si="8"/>
        <v>-3.5</v>
      </c>
    </row>
    <row r="13" spans="1:12">
      <c r="A13" t="s">
        <v>19</v>
      </c>
    </row>
    <row r="14" spans="1:12">
      <c r="A14" s="1" t="s">
        <v>0</v>
      </c>
      <c r="B14" s="1" t="s">
        <v>1</v>
      </c>
      <c r="C14" s="1" t="s">
        <v>2</v>
      </c>
      <c r="D14" s="2" t="s">
        <v>15</v>
      </c>
      <c r="E14" s="2" t="s">
        <v>16</v>
      </c>
    </row>
    <row r="15" spans="1:12">
      <c r="A15" s="1">
        <v>3</v>
      </c>
      <c r="B15" s="1">
        <v>24</v>
      </c>
      <c r="C15" s="1">
        <v>-27</v>
      </c>
      <c r="D15" s="2">
        <f>(-B15+SQRT(B15^2 - 4*A15*C15))/(2*A15)</f>
        <v>1</v>
      </c>
      <c r="E15" s="2">
        <f>(-B15-SQRT(B15^2 - 4*A15*C15))/(2*A15)</f>
        <v>-9</v>
      </c>
    </row>
    <row r="16" spans="1:12">
      <c r="A16" s="1">
        <v>2</v>
      </c>
      <c r="B16" s="1">
        <v>10</v>
      </c>
      <c r="C16" s="1">
        <v>-12</v>
      </c>
      <c r="D16" s="2">
        <f t="shared" ref="D16:D18" si="9">(-B16+SQRT(B16^2 - 4*A16*C16))/(2*A16)</f>
        <v>1</v>
      </c>
      <c r="E16" s="2">
        <f t="shared" ref="E16:E18" si="10">(-B16-SQRT(B16^2 - 4*A16*C16))/(2*A16)</f>
        <v>-6</v>
      </c>
    </row>
    <row r="17" spans="1:5">
      <c r="A17" s="1">
        <v>2</v>
      </c>
      <c r="B17" s="1">
        <v>-9</v>
      </c>
      <c r="C17" s="1">
        <v>-5</v>
      </c>
      <c r="D17" s="2">
        <f t="shared" si="9"/>
        <v>5</v>
      </c>
      <c r="E17" s="2">
        <f t="shared" si="10"/>
        <v>-0.5</v>
      </c>
    </row>
    <row r="18" spans="1:5">
      <c r="A18" s="1">
        <v>4</v>
      </c>
      <c r="B18" s="1">
        <v>12</v>
      </c>
      <c r="C18" s="1">
        <v>-7</v>
      </c>
      <c r="D18" s="2">
        <f t="shared" si="9"/>
        <v>0.5</v>
      </c>
      <c r="E18" s="2">
        <f t="shared" si="10"/>
        <v>-3.5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</dc:creator>
  <cp:lastModifiedBy>Elena</cp:lastModifiedBy>
  <dcterms:created xsi:type="dcterms:W3CDTF">2013-02-19T21:46:07Z</dcterms:created>
  <dcterms:modified xsi:type="dcterms:W3CDTF">2013-02-19T23:15:13Z</dcterms:modified>
</cp:coreProperties>
</file>